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ssecbcz-my.sharepoint.com/personal/petrzalova_spssecb_cz/Documents/pracovní/MZ/upravené dokumenty 24_25/"/>
    </mc:Choice>
  </mc:AlternateContent>
  <xr:revisionPtr revIDLastSave="286" documentId="8_{4B9F7F0F-8F44-456B-A339-E74F93D45B08}" xr6:coauthVersionLast="47" xr6:coauthVersionMax="47" xr10:uidLastSave="{49F83AFB-B114-4CAB-BF8E-3FEC8027C537}"/>
  <bookViews>
    <workbookView xWindow="-120" yWindow="-120" windowWidth="29040" windowHeight="15840" activeTab="1" xr2:uid="{00000000-000D-0000-FFFF-FFFF00000000}"/>
  </bookViews>
  <sheets>
    <sheet name="Hodnocení práce celé" sheetId="9" r:id="rId1"/>
    <sheet name="Hodnocení písemné části" sheetId="11" r:id="rId2"/>
    <sheet name="Hodnocení obhajoby" sheetId="10" r:id="rId3"/>
    <sheet name="Známky podle bodů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1" l="1"/>
  <c r="F22" i="11"/>
  <c r="F19" i="11"/>
  <c r="F18" i="11"/>
  <c r="F17" i="11"/>
  <c r="F16" i="11"/>
  <c r="F13" i="11"/>
  <c r="F12" i="11"/>
  <c r="F11" i="11"/>
  <c r="F10" i="11"/>
  <c r="F10" i="9"/>
  <c r="F11" i="9"/>
  <c r="F12" i="9"/>
  <c r="F13" i="9"/>
  <c r="F16" i="9"/>
  <c r="F17" i="9"/>
  <c r="F18" i="9"/>
  <c r="F19" i="9"/>
  <c r="F23" i="9"/>
  <c r="F22" i="9"/>
</calcChain>
</file>

<file path=xl/sharedStrings.xml><?xml version="1.0" encoding="utf-8"?>
<sst xmlns="http://schemas.openxmlformats.org/spreadsheetml/2006/main" count="128" uniqueCount="52">
  <si>
    <t>Střední průmyslová škola strojní a elektrotechnická, České Budějovice, Dukelská 13</t>
  </si>
  <si>
    <t>Hodnocení maturitní odborné práce</t>
  </si>
  <si>
    <t>Jméno žáka:</t>
  </si>
  <si>
    <t>Název práce:</t>
  </si>
  <si>
    <t>Maturitní předmět:</t>
  </si>
  <si>
    <t>A - Hodnocení písemné části:</t>
  </si>
  <si>
    <t>Formální část</t>
  </si>
  <si>
    <t>Max</t>
  </si>
  <si>
    <t>Připomínky</t>
  </si>
  <si>
    <t>Známka</t>
  </si>
  <si>
    <t>Body</t>
  </si>
  <si>
    <t>Správné členění práce - úvodní část, kapitoly, závěr, odkazy, přílohy</t>
  </si>
  <si>
    <t xml:space="preserve">Grafická úprava - styl, umístění obrázků, typografická pravidla </t>
  </si>
  <si>
    <t>Gramatická, interpunkční, stylistická správnost</t>
  </si>
  <si>
    <t>Zdroje – dle citační normy, poznámkový aparát, seznam zdrojů, vyznačení v textu, odkaz</t>
  </si>
  <si>
    <t>Obsahová část</t>
  </si>
  <si>
    <t>Dodržení zadaného tématu, míra splnění cíle práce</t>
  </si>
  <si>
    <t>Vhodnost metod použitých ke splnění cílů práce</t>
  </si>
  <si>
    <t>Vlastní přínos práce, originalita a vlastní myšlenky</t>
  </si>
  <si>
    <t>Odborná správnost, užití správně terminologie</t>
  </si>
  <si>
    <t>Vnější část</t>
  </si>
  <si>
    <t xml:space="preserve">Samostatnost při celkovém zpracování </t>
  </si>
  <si>
    <t>vhodnost výběru odborné literatury a práce s ní, její aktuálnost, přiměřené použití citací</t>
  </si>
  <si>
    <t>Celkové hodnocení za písemnou část:</t>
  </si>
  <si>
    <t xml:space="preserve">Vypracoval:     </t>
  </si>
  <si>
    <t xml:space="preserve">Vedoucí / oponent:     </t>
  </si>
  <si>
    <t xml:space="preserve">     vedoucí         oponent</t>
  </si>
  <si>
    <t xml:space="preserve">Dne:     </t>
  </si>
  <si>
    <t xml:space="preserve">Podpis:     </t>
  </si>
  <si>
    <t>B - Hodnocení obhajoby:</t>
  </si>
  <si>
    <t>Obhajoba seminární práce</t>
  </si>
  <si>
    <t>Odborná znalost tématu, správné seznámení s obsahem a výstupy práce, prezentace, vystupování.</t>
  </si>
  <si>
    <t xml:space="preserve">Celkové hodnocení práce </t>
  </si>
  <si>
    <r>
      <t>Celkové hodnocení MP: </t>
    </r>
    <r>
      <rPr>
        <sz val="12"/>
        <rFont val="Times New Roman"/>
        <charset val="1"/>
      </rPr>
      <t> </t>
    </r>
  </si>
  <si>
    <t>Vedoucí práce a Oponent hodnotí práci každý zvlášť - max. 80 bodů písemná část, max. 20 bodů obhajoba maturitní práce.  </t>
  </si>
  <si>
    <t>Vedoucí práce i Oponent navrhují výslednou známku, při neshodě hlasuje celá maturitní komise.  </t>
  </si>
  <si>
    <t>V obou částech je nezbytné dosáhnout minimálně 33 % bodů - tj. 26 bodů písemná část, 7 bodů obhajoba.  </t>
  </si>
  <si>
    <t>Návrh známky podle bodového ohodnocení:</t>
  </si>
  <si>
    <t>Výborně:</t>
  </si>
  <si>
    <t>84-100</t>
  </si>
  <si>
    <t>bodů</t>
  </si>
  <si>
    <t>Chvalitebně:</t>
  </si>
  <si>
    <t>67-83</t>
  </si>
  <si>
    <t>Dobře:</t>
  </si>
  <si>
    <t>50-66</t>
  </si>
  <si>
    <t>Dostatečně:</t>
  </si>
  <si>
    <t>33-49</t>
  </si>
  <si>
    <t>Nedostatečně</t>
  </si>
  <si>
    <t>0-32</t>
  </si>
  <si>
    <t>Slovní zhodnocení práce</t>
  </si>
  <si>
    <t xml:space="preserve">Vypracoval </t>
  </si>
  <si>
    <t>vedoucí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</si>
</sst>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2"/>
      <name val="Arial"/>
      <family val="2"/>
      <charset val="238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2"/>
      <name val="Arial"/>
      <charset val="238"/>
    </font>
    <font>
      <b/>
      <sz val="12"/>
      <name val="Times New Roman"/>
      <charset val="1"/>
    </font>
    <font>
      <sz val="12"/>
      <name val="Times New Roman"/>
      <charset val="1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/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/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/>
    <xf numFmtId="0" fontId="8" fillId="0" borderId="0" xfId="0" applyFont="1" applyAlignment="1">
      <alignment horizontal="left"/>
    </xf>
    <xf numFmtId="0" fontId="9" fillId="0" borderId="12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8" fillId="0" borderId="39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2" fillId="0" borderId="17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4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8" fillId="0" borderId="49" xfId="0" applyFont="1" applyBorder="1" applyAlignment="1">
      <alignment vertical="top" wrapText="1"/>
    </xf>
    <xf numFmtId="0" fontId="8" fillId="0" borderId="51" xfId="0" applyFont="1" applyBorder="1" applyAlignment="1">
      <alignment horizontal="center" vertical="top"/>
    </xf>
    <xf numFmtId="0" fontId="8" fillId="0" borderId="52" xfId="0" applyFont="1" applyBorder="1" applyAlignment="1">
      <alignment horizontal="center" vertical="top"/>
    </xf>
    <xf numFmtId="0" fontId="8" fillId="0" borderId="53" xfId="0" applyFont="1" applyBorder="1" applyAlignment="1">
      <alignment horizontal="center" vertical="top"/>
    </xf>
    <xf numFmtId="0" fontId="8" fillId="0" borderId="5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left" vertical="top" wrapText="1"/>
    </xf>
    <xf numFmtId="0" fontId="12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8" fillId="0" borderId="45" xfId="0" applyFont="1" applyBorder="1" applyAlignment="1">
      <alignment horizontal="center" vertical="top"/>
    </xf>
    <xf numFmtId="0" fontId="12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center" vertical="top" wrapText="1"/>
    </xf>
    <xf numFmtId="0" fontId="9" fillId="0" borderId="12" xfId="0" applyFont="1" applyBorder="1"/>
    <xf numFmtId="0" fontId="8" fillId="2" borderId="8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14" fontId="14" fillId="0" borderId="0" xfId="0" applyNumberFormat="1" applyFont="1" applyAlignment="1">
      <alignment horizontal="left"/>
    </xf>
    <xf numFmtId="0" fontId="9" fillId="0" borderId="10" xfId="0" applyFont="1" applyBorder="1"/>
    <xf numFmtId="0" fontId="8" fillId="0" borderId="1" xfId="0" applyFont="1" applyBorder="1" applyAlignment="1">
      <alignment horizontal="left" vertical="top"/>
    </xf>
    <xf numFmtId="0" fontId="8" fillId="0" borderId="33" xfId="0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center"/>
    </xf>
    <xf numFmtId="0" fontId="8" fillId="0" borderId="63" xfId="0" applyFont="1" applyBorder="1" applyAlignment="1">
      <alignment horizontal="right"/>
    </xf>
    <xf numFmtId="0" fontId="9" fillId="0" borderId="63" xfId="0" applyFont="1" applyBorder="1"/>
    <xf numFmtId="0" fontId="8" fillId="0" borderId="65" xfId="0" applyFont="1" applyBorder="1" applyAlignment="1">
      <alignment horizontal="left"/>
    </xf>
    <xf numFmtId="0" fontId="8" fillId="0" borderId="64" xfId="0" applyFont="1" applyBorder="1" applyAlignment="1">
      <alignment horizontal="left"/>
    </xf>
    <xf numFmtId="0" fontId="9" fillId="0" borderId="66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5" fillId="0" borderId="7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7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0" xfId="0" applyFont="1" applyBorder="1"/>
    <xf numFmtId="0" fontId="8" fillId="0" borderId="18" xfId="0" applyFont="1" applyFill="1" applyBorder="1" applyAlignment="1">
      <alignment horizontal="right" vertical="top" wrapText="1"/>
    </xf>
    <xf numFmtId="0" fontId="13" fillId="2" borderId="18" xfId="0" applyFont="1" applyFill="1" applyBorder="1" applyAlignment="1">
      <alignment horizontal="center" vertical="top" wrapText="1"/>
    </xf>
    <xf numFmtId="0" fontId="9" fillId="0" borderId="25" xfId="0" applyFont="1" applyBorder="1"/>
    <xf numFmtId="0" fontId="8" fillId="0" borderId="74" xfId="0" applyFont="1" applyBorder="1" applyAlignment="1">
      <alignment horizontal="right"/>
    </xf>
    <xf numFmtId="0" fontId="13" fillId="0" borderId="74" xfId="0" applyFont="1" applyBorder="1"/>
    <xf numFmtId="0" fontId="13" fillId="0" borderId="9" xfId="0" applyFont="1" applyBorder="1"/>
    <xf numFmtId="9" fontId="9" fillId="0" borderId="9" xfId="0" applyNumberFormat="1" applyFont="1" applyBorder="1" applyAlignment="1">
      <alignment horizontal="center"/>
    </xf>
    <xf numFmtId="0" fontId="8" fillId="0" borderId="75" xfId="0" applyFont="1" applyBorder="1" applyAlignment="1">
      <alignment horizontal="right"/>
    </xf>
    <xf numFmtId="0" fontId="9" fillId="0" borderId="75" xfId="0" applyFont="1" applyBorder="1"/>
    <xf numFmtId="0" fontId="9" fillId="0" borderId="76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29" xfId="0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8" fillId="0" borderId="2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8" fillId="0" borderId="2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200025</xdr:rowOff>
        </xdr:from>
        <xdr:to>
          <xdr:col>3</xdr:col>
          <xdr:colOff>752475</xdr:colOff>
          <xdr:row>31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30</xdr:row>
          <xdr:rowOff>200025</xdr:rowOff>
        </xdr:from>
        <xdr:to>
          <xdr:col>3</xdr:col>
          <xdr:colOff>1504950</xdr:colOff>
          <xdr:row>31</xdr:row>
          <xdr:rowOff>133350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opLeftCell="A29" zoomScaleNormal="100" workbookViewId="0">
      <selection activeCell="D32" sqref="D32"/>
    </sheetView>
  </sheetViews>
  <sheetFormatPr defaultRowHeight="12.75" x14ac:dyDescent="0.2"/>
  <cols>
    <col min="1" max="1" width="2.140625" style="8" customWidth="1"/>
    <col min="2" max="2" width="35.28515625" style="8" customWidth="1"/>
    <col min="3" max="3" width="10.85546875" style="8" customWidth="1"/>
    <col min="4" max="4" width="61.42578125" style="8" customWidth="1"/>
    <col min="5" max="5" width="13" style="8" customWidth="1"/>
    <col min="6" max="6" width="36.28515625" style="8" customWidth="1"/>
    <col min="7" max="7" width="1.7109375" style="15" customWidth="1"/>
    <col min="8" max="16384" width="9.140625" style="8"/>
  </cols>
  <sheetData>
    <row r="1" spans="1:7" ht="18" customHeight="1" x14ac:dyDescent="0.25">
      <c r="A1" s="97" t="s">
        <v>0</v>
      </c>
      <c r="B1" s="98"/>
      <c r="C1" s="98"/>
      <c r="D1" s="98"/>
      <c r="E1" s="98"/>
      <c r="F1" s="98"/>
      <c r="G1" s="99"/>
    </row>
    <row r="2" spans="1:7" ht="21" customHeight="1" x14ac:dyDescent="0.2">
      <c r="A2" s="100" t="s">
        <v>1</v>
      </c>
      <c r="B2" s="101"/>
      <c r="C2" s="101"/>
      <c r="D2" s="101"/>
      <c r="E2" s="101"/>
      <c r="F2" s="101"/>
      <c r="G2" s="102"/>
    </row>
    <row r="3" spans="1:7" ht="16.5" customHeight="1" thickBot="1" x14ac:dyDescent="0.25">
      <c r="A3" s="103"/>
      <c r="B3" s="104"/>
      <c r="C3" s="104"/>
      <c r="D3" s="104"/>
      <c r="E3" s="104"/>
      <c r="F3" s="104"/>
      <c r="G3" s="105"/>
    </row>
    <row r="4" spans="1:7" ht="24.95" customHeight="1" x14ac:dyDescent="0.25">
      <c r="A4" s="91" t="s">
        <v>2</v>
      </c>
      <c r="B4" s="92"/>
      <c r="C4" s="93"/>
      <c r="D4" s="9"/>
      <c r="E4" s="9"/>
      <c r="F4" s="9"/>
      <c r="G4" s="10"/>
    </row>
    <row r="5" spans="1:7" ht="24.95" customHeight="1" x14ac:dyDescent="0.25">
      <c r="A5" s="94" t="s">
        <v>3</v>
      </c>
      <c r="B5" s="95"/>
      <c r="C5" s="96"/>
      <c r="D5" s="11"/>
      <c r="E5" s="11"/>
      <c r="F5" s="11"/>
      <c r="G5" s="12"/>
    </row>
    <row r="6" spans="1:7" ht="24.95" customHeight="1" thickBot="1" x14ac:dyDescent="0.3">
      <c r="A6" s="88" t="s">
        <v>4</v>
      </c>
      <c r="B6" s="89"/>
      <c r="C6" s="90"/>
      <c r="D6" s="13"/>
      <c r="E6" s="13"/>
      <c r="F6" s="13"/>
      <c r="G6" s="14"/>
    </row>
    <row r="7" spans="1:7" ht="16.5" customHeight="1" x14ac:dyDescent="0.25">
      <c r="A7" s="16" t="s">
        <v>5</v>
      </c>
      <c r="B7" s="17"/>
      <c r="C7" s="18"/>
      <c r="D7" s="19"/>
      <c r="E7" s="19"/>
      <c r="F7" s="19"/>
      <c r="G7" s="20"/>
    </row>
    <row r="8" spans="1:7" ht="8.25" customHeight="1" thickBot="1" x14ac:dyDescent="0.3">
      <c r="A8" s="21"/>
      <c r="B8" s="22"/>
      <c r="C8" s="22"/>
      <c r="G8" s="23"/>
    </row>
    <row r="9" spans="1:7" ht="16.5" thickBot="1" x14ac:dyDescent="0.25">
      <c r="A9" s="21"/>
      <c r="B9" s="24" t="s">
        <v>6</v>
      </c>
      <c r="C9" s="119" t="s">
        <v>7</v>
      </c>
      <c r="D9" s="25" t="s">
        <v>8</v>
      </c>
      <c r="E9" s="26" t="s">
        <v>9</v>
      </c>
      <c r="F9" s="27" t="s">
        <v>10</v>
      </c>
      <c r="G9" s="28"/>
    </row>
    <row r="10" spans="1:7" ht="51.75" customHeight="1" thickTop="1" x14ac:dyDescent="0.2">
      <c r="A10" s="21"/>
      <c r="B10" s="106" t="s">
        <v>11</v>
      </c>
      <c r="C10" s="120">
        <v>5</v>
      </c>
      <c r="D10" s="29"/>
      <c r="E10" s="30"/>
      <c r="F10" s="31" t="str">
        <f t="shared" ref="F10" si="0">IF(E10&gt;4.5,0,IF(E10&lt;1,"-",(6-E10)/5*C10))</f>
        <v>-</v>
      </c>
      <c r="G10" s="32"/>
    </row>
    <row r="11" spans="1:7" ht="31.5" x14ac:dyDescent="0.2">
      <c r="A11" s="21"/>
      <c r="B11" s="107" t="s">
        <v>12</v>
      </c>
      <c r="C11" s="121">
        <v>5</v>
      </c>
      <c r="D11" s="33"/>
      <c r="E11" s="34"/>
      <c r="F11" s="35" t="str">
        <f>IF(E11&gt;4.5,0,IF(E11&lt;1,"-",(6-E11)/5*C11))</f>
        <v>-</v>
      </c>
      <c r="G11" s="32"/>
    </row>
    <row r="12" spans="1:7" ht="31.5" x14ac:dyDescent="0.2">
      <c r="A12" s="21"/>
      <c r="B12" s="108" t="s">
        <v>13</v>
      </c>
      <c r="C12" s="122">
        <v>5</v>
      </c>
      <c r="D12" s="33"/>
      <c r="E12" s="34"/>
      <c r="F12" s="35" t="str">
        <f t="shared" ref="F12:F13" si="1">IF(E12&gt;4.5,0,IF(E12&lt;1,"-",(6-E12)/5*C12))</f>
        <v>-</v>
      </c>
      <c r="G12" s="32"/>
    </row>
    <row r="13" spans="1:7" ht="52.5" customHeight="1" thickBot="1" x14ac:dyDescent="0.25">
      <c r="A13" s="21"/>
      <c r="B13" s="108" t="s">
        <v>14</v>
      </c>
      <c r="C13" s="123">
        <v>5</v>
      </c>
      <c r="D13" s="36"/>
      <c r="E13" s="37"/>
      <c r="F13" s="38" t="str">
        <f t="shared" si="1"/>
        <v>-</v>
      </c>
      <c r="G13" s="32"/>
    </row>
    <row r="14" spans="1:7" ht="16.5" thickBot="1" x14ac:dyDescent="0.25">
      <c r="A14" s="21"/>
      <c r="B14" s="39"/>
      <c r="C14" s="39"/>
      <c r="D14" s="40"/>
      <c r="E14" s="40"/>
      <c r="F14" s="41"/>
      <c r="G14" s="32"/>
    </row>
    <row r="15" spans="1:7" ht="16.5" thickBot="1" x14ac:dyDescent="0.25">
      <c r="A15" s="21"/>
      <c r="B15" s="42" t="s">
        <v>15</v>
      </c>
      <c r="C15" s="124" t="s">
        <v>7</v>
      </c>
      <c r="D15" s="43" t="s">
        <v>8</v>
      </c>
      <c r="E15" s="44" t="s">
        <v>9</v>
      </c>
      <c r="F15" s="45" t="s">
        <v>10</v>
      </c>
      <c r="G15" s="28"/>
    </row>
    <row r="16" spans="1:7" ht="32.25" thickTop="1" x14ac:dyDescent="0.2">
      <c r="A16" s="21"/>
      <c r="B16" s="109" t="s">
        <v>16</v>
      </c>
      <c r="C16" s="122">
        <v>10</v>
      </c>
      <c r="D16" s="33"/>
      <c r="E16" s="34"/>
      <c r="F16" s="46" t="str">
        <f t="shared" ref="F16:F19" si="2">IF(E16&gt;4.5,0,IF(E16&lt;1,"-",(6-E16)/5*C16))</f>
        <v>-</v>
      </c>
      <c r="G16" s="32"/>
    </row>
    <row r="17" spans="1:7" ht="36" customHeight="1" x14ac:dyDescent="0.2">
      <c r="A17" s="21"/>
      <c r="B17" s="110" t="s">
        <v>17</v>
      </c>
      <c r="C17" s="121">
        <v>10</v>
      </c>
      <c r="D17" s="29"/>
      <c r="E17" s="47"/>
      <c r="F17" s="46" t="str">
        <f t="shared" si="2"/>
        <v>-</v>
      </c>
      <c r="G17" s="32"/>
    </row>
    <row r="18" spans="1:7" ht="31.5" x14ac:dyDescent="0.2">
      <c r="A18" s="21"/>
      <c r="B18" s="111" t="s">
        <v>18</v>
      </c>
      <c r="C18" s="125">
        <v>10</v>
      </c>
      <c r="D18" s="29"/>
      <c r="E18" s="48"/>
      <c r="F18" s="46" t="str">
        <f t="shared" si="2"/>
        <v>-</v>
      </c>
      <c r="G18" s="32"/>
    </row>
    <row r="19" spans="1:7" ht="32.25" thickBot="1" x14ac:dyDescent="0.25">
      <c r="A19" s="21"/>
      <c r="B19" s="112" t="s">
        <v>19</v>
      </c>
      <c r="C19" s="126">
        <v>10</v>
      </c>
      <c r="D19" s="49"/>
      <c r="E19" s="50"/>
      <c r="F19" s="51" t="str">
        <f t="shared" si="2"/>
        <v>-</v>
      </c>
      <c r="G19" s="32"/>
    </row>
    <row r="20" spans="1:7" ht="16.5" thickBot="1" x14ac:dyDescent="0.25">
      <c r="A20" s="21"/>
      <c r="B20" s="52"/>
      <c r="C20" s="52"/>
      <c r="D20" s="53"/>
      <c r="E20" s="53"/>
      <c r="F20" s="39"/>
      <c r="G20" s="32"/>
    </row>
    <row r="21" spans="1:7" ht="16.5" thickBot="1" x14ac:dyDescent="0.25">
      <c r="A21" s="21"/>
      <c r="B21" s="24" t="s">
        <v>20</v>
      </c>
      <c r="C21" s="119" t="s">
        <v>7</v>
      </c>
      <c r="D21" s="25" t="s">
        <v>8</v>
      </c>
      <c r="E21" s="26" t="s">
        <v>9</v>
      </c>
      <c r="F21" s="27" t="s">
        <v>10</v>
      </c>
      <c r="G21" s="32"/>
    </row>
    <row r="22" spans="1:7" ht="32.25" thickTop="1" x14ac:dyDescent="0.2">
      <c r="A22" s="21"/>
      <c r="B22" s="113" t="s">
        <v>21</v>
      </c>
      <c r="C22" s="127">
        <v>10</v>
      </c>
      <c r="D22" s="54"/>
      <c r="E22" s="55"/>
      <c r="F22" s="56" t="str">
        <f t="shared" ref="F22:F23" si="3">IF(E22&gt;4.5,0,IF(E22&lt;1,"-",(6-E22)/5*C22))</f>
        <v>-</v>
      </c>
      <c r="G22" s="32"/>
    </row>
    <row r="23" spans="1:7" ht="66" customHeight="1" thickBot="1" x14ac:dyDescent="0.25">
      <c r="A23" s="21"/>
      <c r="B23" s="114" t="s">
        <v>22</v>
      </c>
      <c r="C23" s="123">
        <v>10</v>
      </c>
      <c r="D23" s="57"/>
      <c r="E23" s="58"/>
      <c r="F23" s="38" t="str">
        <f t="shared" si="3"/>
        <v>-</v>
      </c>
      <c r="G23" s="32"/>
    </row>
    <row r="24" spans="1:7" ht="16.5" thickBot="1" x14ac:dyDescent="0.25">
      <c r="A24" s="21"/>
      <c r="B24" s="52"/>
      <c r="C24" s="52"/>
      <c r="D24" s="53"/>
      <c r="E24" s="53"/>
      <c r="F24" s="59"/>
      <c r="G24" s="32"/>
    </row>
    <row r="25" spans="1:7" ht="21" customHeight="1" thickBot="1" x14ac:dyDescent="0.25">
      <c r="A25" s="21"/>
      <c r="B25" s="115" t="s">
        <v>23</v>
      </c>
      <c r="C25" s="116"/>
      <c r="D25" s="116"/>
      <c r="E25" s="116"/>
      <c r="F25" s="62"/>
      <c r="G25" s="63"/>
    </row>
    <row r="26" spans="1:7" ht="8.25" customHeight="1" x14ac:dyDescent="0.2">
      <c r="A26" s="21"/>
      <c r="G26" s="63"/>
    </row>
    <row r="27" spans="1:7" ht="8.25" customHeight="1" thickBot="1" x14ac:dyDescent="0.25">
      <c r="A27" s="21"/>
      <c r="G27" s="63"/>
    </row>
    <row r="28" spans="1:7" ht="16.5" customHeight="1" thickBot="1" x14ac:dyDescent="0.25">
      <c r="A28" s="21"/>
      <c r="B28" s="60" t="s">
        <v>49</v>
      </c>
      <c r="C28" s="61"/>
      <c r="D28" s="61"/>
      <c r="E28" s="61"/>
      <c r="F28" s="64"/>
      <c r="G28" s="63"/>
    </row>
    <row r="29" spans="1:7" ht="102.75" customHeight="1" thickBot="1" x14ac:dyDescent="0.25">
      <c r="A29" s="65"/>
      <c r="B29" s="66"/>
      <c r="C29" s="67"/>
      <c r="D29" s="67"/>
      <c r="E29" s="67"/>
      <c r="F29" s="68"/>
      <c r="G29" s="63"/>
    </row>
    <row r="30" spans="1:7" ht="8.25" customHeight="1" thickBot="1" x14ac:dyDescent="0.25">
      <c r="A30" s="69"/>
      <c r="B30" s="70"/>
      <c r="C30" s="70"/>
      <c r="D30" s="70"/>
      <c r="E30" s="70"/>
      <c r="F30" s="70"/>
      <c r="G30" s="71"/>
    </row>
    <row r="31" spans="1:7" ht="22.5" customHeight="1" x14ac:dyDescent="0.25">
      <c r="A31" s="72" t="s">
        <v>24</v>
      </c>
      <c r="B31" s="72"/>
      <c r="C31" s="73"/>
      <c r="D31" s="74"/>
      <c r="E31" s="74"/>
      <c r="G31" s="8"/>
    </row>
    <row r="32" spans="1:7" ht="24" customHeight="1" x14ac:dyDescent="0.25">
      <c r="A32" s="72" t="s">
        <v>25</v>
      </c>
      <c r="B32" s="72"/>
      <c r="C32" s="73"/>
      <c r="D32" s="75" t="s">
        <v>26</v>
      </c>
      <c r="E32" s="75"/>
      <c r="G32" s="8"/>
    </row>
    <row r="33" spans="1:7" ht="22.5" customHeight="1" x14ac:dyDescent="0.25">
      <c r="A33" s="72" t="s">
        <v>27</v>
      </c>
      <c r="B33" s="72"/>
      <c r="C33" s="73"/>
      <c r="D33" s="76"/>
      <c r="E33" s="76"/>
      <c r="G33" s="8"/>
    </row>
    <row r="34" spans="1:7" ht="24.75" customHeight="1" x14ac:dyDescent="0.25">
      <c r="A34" s="72" t="s">
        <v>28</v>
      </c>
      <c r="B34" s="72"/>
      <c r="C34" s="73"/>
      <c r="G34" s="8"/>
    </row>
    <row r="35" spans="1:7" ht="16.5" customHeight="1" thickBot="1" x14ac:dyDescent="0.25">
      <c r="G35" s="8"/>
    </row>
    <row r="36" spans="1:7" ht="16.5" customHeight="1" x14ac:dyDescent="0.25">
      <c r="A36" s="16" t="s">
        <v>29</v>
      </c>
      <c r="B36" s="17"/>
      <c r="C36" s="18"/>
      <c r="D36" s="19"/>
      <c r="E36" s="19"/>
      <c r="F36" s="19"/>
      <c r="G36" s="77"/>
    </row>
    <row r="37" spans="1:7" ht="9" customHeight="1" thickBot="1" x14ac:dyDescent="0.25">
      <c r="A37" s="21"/>
      <c r="B37" s="128"/>
      <c r="C37" s="128"/>
      <c r="D37" s="128"/>
      <c r="E37" s="128"/>
      <c r="F37" s="128"/>
      <c r="G37" s="63"/>
    </row>
    <row r="38" spans="1:7" ht="16.5" customHeight="1" thickBot="1" x14ac:dyDescent="0.25">
      <c r="A38" s="21"/>
      <c r="B38" s="78" t="s">
        <v>30</v>
      </c>
      <c r="C38" s="79" t="s">
        <v>7</v>
      </c>
      <c r="D38" s="25" t="s">
        <v>8</v>
      </c>
      <c r="E38" s="26" t="s">
        <v>9</v>
      </c>
      <c r="F38" s="27" t="s">
        <v>10</v>
      </c>
      <c r="G38" s="63"/>
    </row>
    <row r="39" spans="1:7" ht="172.5" customHeight="1" thickTop="1" thickBot="1" x14ac:dyDescent="0.25">
      <c r="A39" s="21"/>
      <c r="B39" s="117" t="s">
        <v>31</v>
      </c>
      <c r="C39" s="118">
        <v>20</v>
      </c>
      <c r="D39" s="80"/>
      <c r="E39" s="80"/>
      <c r="F39" s="81"/>
      <c r="G39" s="63"/>
    </row>
    <row r="40" spans="1:7" ht="7.5" customHeight="1" thickBot="1" x14ac:dyDescent="0.25">
      <c r="A40" s="69"/>
      <c r="B40" s="128"/>
      <c r="C40" s="128"/>
      <c r="D40" s="128"/>
      <c r="E40" s="128"/>
      <c r="F40" s="128"/>
      <c r="G40" s="71"/>
    </row>
    <row r="41" spans="1:7" ht="27.75" customHeight="1" thickBot="1" x14ac:dyDescent="0.25">
      <c r="A41" s="69"/>
      <c r="B41" s="129" t="s">
        <v>23</v>
      </c>
      <c r="C41" s="129"/>
      <c r="D41" s="129"/>
      <c r="E41" s="129"/>
      <c r="F41" s="130"/>
      <c r="G41" s="71"/>
    </row>
    <row r="42" spans="1:7" ht="24.75" customHeight="1" thickBot="1" x14ac:dyDescent="0.3">
      <c r="A42" s="131"/>
      <c r="B42" s="132" t="s">
        <v>24</v>
      </c>
      <c r="C42" s="132"/>
      <c r="D42" s="133"/>
      <c r="E42" s="134"/>
      <c r="F42" s="135"/>
      <c r="G42" s="20"/>
    </row>
    <row r="43" spans="1:7" ht="18" customHeight="1" x14ac:dyDescent="0.25">
      <c r="A43" s="21"/>
      <c r="B43" s="82" t="s">
        <v>25</v>
      </c>
      <c r="C43" s="82"/>
      <c r="D43" s="83"/>
      <c r="E43" s="84" t="s">
        <v>32</v>
      </c>
      <c r="F43" s="85"/>
      <c r="G43" s="23"/>
    </row>
    <row r="44" spans="1:7" ht="23.25" customHeight="1" x14ac:dyDescent="0.25">
      <c r="A44" s="21"/>
      <c r="B44" s="82" t="s">
        <v>27</v>
      </c>
      <c r="C44" s="82"/>
      <c r="D44" s="83"/>
      <c r="E44" s="86"/>
      <c r="F44" s="87"/>
      <c r="G44" s="23"/>
    </row>
    <row r="45" spans="1:7" ht="25.5" customHeight="1" thickBot="1" x14ac:dyDescent="0.3">
      <c r="A45" s="69"/>
      <c r="B45" s="136" t="s">
        <v>28</v>
      </c>
      <c r="C45" s="136"/>
      <c r="D45" s="137"/>
      <c r="E45" s="138"/>
      <c r="F45" s="139"/>
      <c r="G45" s="140"/>
    </row>
    <row r="47" spans="1:7" ht="7.5" customHeight="1" x14ac:dyDescent="0.2">
      <c r="G47" s="8"/>
    </row>
    <row r="48" spans="1:7" x14ac:dyDescent="0.2">
      <c r="G48" s="8"/>
    </row>
    <row r="49" s="8" customFormat="1" x14ac:dyDescent="0.2"/>
  </sheetData>
  <mergeCells count="24">
    <mergeCell ref="A2:G3"/>
    <mergeCell ref="B25:E25"/>
    <mergeCell ref="B41:E41"/>
    <mergeCell ref="A32:B32"/>
    <mergeCell ref="A1:G1"/>
    <mergeCell ref="D6:G6"/>
    <mergeCell ref="A7:B7"/>
    <mergeCell ref="B28:F28"/>
    <mergeCell ref="D4:G4"/>
    <mergeCell ref="D5:G5"/>
    <mergeCell ref="A4:C4"/>
    <mergeCell ref="A5:C5"/>
    <mergeCell ref="A6:C6"/>
    <mergeCell ref="E43:F43"/>
    <mergeCell ref="E44:F45"/>
    <mergeCell ref="B42:C42"/>
    <mergeCell ref="B43:C43"/>
    <mergeCell ref="B44:C44"/>
    <mergeCell ref="B45:C45"/>
    <mergeCell ref="A33:B33"/>
    <mergeCell ref="A31:B31"/>
    <mergeCell ref="B29:F29"/>
    <mergeCell ref="A34:B34"/>
    <mergeCell ref="A36:B36"/>
  </mergeCells>
  <pageMargins left="0.39370078740157483" right="0.3937007874015748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200025</xdr:rowOff>
                  </from>
                  <to>
                    <xdr:col>3</xdr:col>
                    <xdr:colOff>752475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866775</xdr:colOff>
                    <xdr:row>30</xdr:row>
                    <xdr:rowOff>200025</xdr:rowOff>
                  </from>
                  <to>
                    <xdr:col>3</xdr:col>
                    <xdr:colOff>1504950</xdr:colOff>
                    <xdr:row>31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CA1C-8DB4-4BD8-8B66-146AA9E28EF9}">
  <dimension ref="A1:G35"/>
  <sheetViews>
    <sheetView tabSelected="1" workbookViewId="0">
      <selection activeCell="C32" sqref="C32:F32"/>
    </sheetView>
  </sheetViews>
  <sheetFormatPr defaultRowHeight="12.75" x14ac:dyDescent="0.2"/>
  <cols>
    <col min="1" max="1" width="2.140625" style="8" customWidth="1"/>
    <col min="2" max="2" width="35.28515625" style="8" customWidth="1"/>
    <col min="3" max="3" width="10.85546875" style="8" customWidth="1"/>
    <col min="4" max="4" width="61.42578125" style="8" customWidth="1"/>
    <col min="5" max="5" width="13" style="8" customWidth="1"/>
    <col min="6" max="6" width="36.28515625" style="8" customWidth="1"/>
    <col min="7" max="7" width="1.7109375" style="15" customWidth="1"/>
    <col min="8" max="16384" width="9.140625" style="8"/>
  </cols>
  <sheetData>
    <row r="1" spans="1:7" ht="18" customHeight="1" x14ac:dyDescent="0.25">
      <c r="A1" s="97" t="s">
        <v>0</v>
      </c>
      <c r="B1" s="98"/>
      <c r="C1" s="98"/>
      <c r="D1" s="98"/>
      <c r="E1" s="98"/>
      <c r="F1" s="98"/>
      <c r="G1" s="99"/>
    </row>
    <row r="2" spans="1:7" ht="21" customHeight="1" x14ac:dyDescent="0.2">
      <c r="A2" s="100" t="s">
        <v>1</v>
      </c>
      <c r="B2" s="101"/>
      <c r="C2" s="101"/>
      <c r="D2" s="101"/>
      <c r="E2" s="101"/>
      <c r="F2" s="101"/>
      <c r="G2" s="102"/>
    </row>
    <row r="3" spans="1:7" ht="16.5" customHeight="1" thickBot="1" x14ac:dyDescent="0.25">
      <c r="A3" s="103"/>
      <c r="B3" s="104"/>
      <c r="C3" s="104"/>
      <c r="D3" s="104"/>
      <c r="E3" s="104"/>
      <c r="F3" s="104"/>
      <c r="G3" s="105"/>
    </row>
    <row r="4" spans="1:7" ht="24.95" customHeight="1" x14ac:dyDescent="0.25">
      <c r="A4" s="91" t="s">
        <v>2</v>
      </c>
      <c r="B4" s="92"/>
      <c r="C4" s="93"/>
      <c r="D4" s="9"/>
      <c r="E4" s="9"/>
      <c r="F4" s="9"/>
      <c r="G4" s="10"/>
    </row>
    <row r="5" spans="1:7" ht="24.95" customHeight="1" x14ac:dyDescent="0.25">
      <c r="A5" s="94" t="s">
        <v>3</v>
      </c>
      <c r="B5" s="95"/>
      <c r="C5" s="96"/>
      <c r="D5" s="11"/>
      <c r="E5" s="11"/>
      <c r="F5" s="11"/>
      <c r="G5" s="12"/>
    </row>
    <row r="6" spans="1:7" ht="24.95" customHeight="1" thickBot="1" x14ac:dyDescent="0.3">
      <c r="A6" s="88" t="s">
        <v>4</v>
      </c>
      <c r="B6" s="89"/>
      <c r="C6" s="90"/>
      <c r="D6" s="13"/>
      <c r="E6" s="13"/>
      <c r="F6" s="13"/>
      <c r="G6" s="14"/>
    </row>
    <row r="7" spans="1:7" ht="16.5" customHeight="1" x14ac:dyDescent="0.25">
      <c r="A7" s="16" t="s">
        <v>5</v>
      </c>
      <c r="B7" s="17"/>
      <c r="C7" s="18"/>
      <c r="D7" s="19"/>
      <c r="E7" s="19"/>
      <c r="F7" s="19"/>
      <c r="G7" s="20"/>
    </row>
    <row r="8" spans="1:7" ht="8.25" customHeight="1" thickBot="1" x14ac:dyDescent="0.3">
      <c r="A8" s="21"/>
      <c r="B8" s="22"/>
      <c r="C8" s="22"/>
      <c r="G8" s="23"/>
    </row>
    <row r="9" spans="1:7" ht="16.5" thickBot="1" x14ac:dyDescent="0.25">
      <c r="A9" s="21"/>
      <c r="B9" s="24" t="s">
        <v>6</v>
      </c>
      <c r="C9" s="119" t="s">
        <v>7</v>
      </c>
      <c r="D9" s="25" t="s">
        <v>8</v>
      </c>
      <c r="E9" s="26" t="s">
        <v>9</v>
      </c>
      <c r="F9" s="27" t="s">
        <v>10</v>
      </c>
      <c r="G9" s="28"/>
    </row>
    <row r="10" spans="1:7" ht="51.75" customHeight="1" thickTop="1" x14ac:dyDescent="0.2">
      <c r="A10" s="21"/>
      <c r="B10" s="106" t="s">
        <v>11</v>
      </c>
      <c r="C10" s="120">
        <v>5</v>
      </c>
      <c r="D10" s="29"/>
      <c r="E10" s="30"/>
      <c r="F10" s="31" t="str">
        <f t="shared" ref="F10" si="0">IF(E10&gt;4.5,0,IF(E10&lt;1,"-",(6-E10)/5*C10))</f>
        <v>-</v>
      </c>
      <c r="G10" s="32"/>
    </row>
    <row r="11" spans="1:7" ht="31.5" x14ac:dyDescent="0.2">
      <c r="A11" s="21"/>
      <c r="B11" s="107" t="s">
        <v>12</v>
      </c>
      <c r="C11" s="121">
        <v>5</v>
      </c>
      <c r="D11" s="33"/>
      <c r="E11" s="34"/>
      <c r="F11" s="35" t="str">
        <f>IF(E11&gt;4.5,0,IF(E11&lt;1,"-",(6-E11)/5*C11))</f>
        <v>-</v>
      </c>
      <c r="G11" s="32"/>
    </row>
    <row r="12" spans="1:7" ht="31.5" x14ac:dyDescent="0.2">
      <c r="A12" s="21"/>
      <c r="B12" s="108" t="s">
        <v>13</v>
      </c>
      <c r="C12" s="122">
        <v>5</v>
      </c>
      <c r="D12" s="33"/>
      <c r="E12" s="34"/>
      <c r="F12" s="35" t="str">
        <f t="shared" ref="F12:F13" si="1">IF(E12&gt;4.5,0,IF(E12&lt;1,"-",(6-E12)/5*C12))</f>
        <v>-</v>
      </c>
      <c r="G12" s="32"/>
    </row>
    <row r="13" spans="1:7" ht="52.5" customHeight="1" thickBot="1" x14ac:dyDescent="0.25">
      <c r="A13" s="21"/>
      <c r="B13" s="108" t="s">
        <v>14</v>
      </c>
      <c r="C13" s="123">
        <v>5</v>
      </c>
      <c r="D13" s="36"/>
      <c r="E13" s="37"/>
      <c r="F13" s="38" t="str">
        <f t="shared" si="1"/>
        <v>-</v>
      </c>
      <c r="G13" s="32"/>
    </row>
    <row r="14" spans="1:7" ht="16.5" thickBot="1" x14ac:dyDescent="0.25">
      <c r="A14" s="21"/>
      <c r="B14" s="39"/>
      <c r="C14" s="39"/>
      <c r="D14" s="40"/>
      <c r="E14" s="40"/>
      <c r="F14" s="41"/>
      <c r="G14" s="32"/>
    </row>
    <row r="15" spans="1:7" ht="16.5" thickBot="1" x14ac:dyDescent="0.25">
      <c r="A15" s="21"/>
      <c r="B15" s="42" t="s">
        <v>15</v>
      </c>
      <c r="C15" s="124" t="s">
        <v>7</v>
      </c>
      <c r="D15" s="43" t="s">
        <v>8</v>
      </c>
      <c r="E15" s="44" t="s">
        <v>9</v>
      </c>
      <c r="F15" s="45" t="s">
        <v>10</v>
      </c>
      <c r="G15" s="28"/>
    </row>
    <row r="16" spans="1:7" ht="32.25" thickTop="1" x14ac:dyDescent="0.2">
      <c r="A16" s="21"/>
      <c r="B16" s="109" t="s">
        <v>16</v>
      </c>
      <c r="C16" s="122">
        <v>10</v>
      </c>
      <c r="D16" s="33"/>
      <c r="E16" s="34"/>
      <c r="F16" s="46" t="str">
        <f t="shared" ref="F16:F19" si="2">IF(E16&gt;4.5,0,IF(E16&lt;1,"-",(6-E16)/5*C16))</f>
        <v>-</v>
      </c>
      <c r="G16" s="32"/>
    </row>
    <row r="17" spans="1:7" ht="36" customHeight="1" x14ac:dyDescent="0.2">
      <c r="A17" s="21"/>
      <c r="B17" s="110" t="s">
        <v>17</v>
      </c>
      <c r="C17" s="121">
        <v>10</v>
      </c>
      <c r="D17" s="29"/>
      <c r="E17" s="47"/>
      <c r="F17" s="46" t="str">
        <f t="shared" si="2"/>
        <v>-</v>
      </c>
      <c r="G17" s="32"/>
    </row>
    <row r="18" spans="1:7" ht="31.5" x14ac:dyDescent="0.2">
      <c r="A18" s="21"/>
      <c r="B18" s="111" t="s">
        <v>18</v>
      </c>
      <c r="C18" s="125">
        <v>10</v>
      </c>
      <c r="D18" s="29"/>
      <c r="E18" s="48"/>
      <c r="F18" s="46" t="str">
        <f t="shared" si="2"/>
        <v>-</v>
      </c>
      <c r="G18" s="32"/>
    </row>
    <row r="19" spans="1:7" ht="32.25" thickBot="1" x14ac:dyDescent="0.25">
      <c r="A19" s="21"/>
      <c r="B19" s="112" t="s">
        <v>19</v>
      </c>
      <c r="C19" s="126">
        <v>10</v>
      </c>
      <c r="D19" s="49"/>
      <c r="E19" s="50"/>
      <c r="F19" s="51" t="str">
        <f t="shared" si="2"/>
        <v>-</v>
      </c>
      <c r="G19" s="32"/>
    </row>
    <row r="20" spans="1:7" ht="16.5" thickBot="1" x14ac:dyDescent="0.25">
      <c r="A20" s="21"/>
      <c r="B20" s="52"/>
      <c r="C20" s="52"/>
      <c r="D20" s="53"/>
      <c r="E20" s="53"/>
      <c r="F20" s="39"/>
      <c r="G20" s="32"/>
    </row>
    <row r="21" spans="1:7" ht="16.5" thickBot="1" x14ac:dyDescent="0.25">
      <c r="A21" s="21"/>
      <c r="B21" s="24" t="s">
        <v>20</v>
      </c>
      <c r="C21" s="119" t="s">
        <v>7</v>
      </c>
      <c r="D21" s="25" t="s">
        <v>8</v>
      </c>
      <c r="E21" s="26" t="s">
        <v>9</v>
      </c>
      <c r="F21" s="27" t="s">
        <v>10</v>
      </c>
      <c r="G21" s="32"/>
    </row>
    <row r="22" spans="1:7" ht="32.25" thickTop="1" x14ac:dyDescent="0.2">
      <c r="A22" s="21"/>
      <c r="B22" s="113" t="s">
        <v>21</v>
      </c>
      <c r="C22" s="127">
        <v>10</v>
      </c>
      <c r="D22" s="54"/>
      <c r="E22" s="55"/>
      <c r="F22" s="56" t="str">
        <f t="shared" ref="F22:F23" si="3">IF(E22&gt;4.5,0,IF(E22&lt;1,"-",(6-E22)/5*C22))</f>
        <v>-</v>
      </c>
      <c r="G22" s="32"/>
    </row>
    <row r="23" spans="1:7" ht="66" customHeight="1" thickBot="1" x14ac:dyDescent="0.25">
      <c r="A23" s="21"/>
      <c r="B23" s="114" t="s">
        <v>22</v>
      </c>
      <c r="C23" s="123">
        <v>10</v>
      </c>
      <c r="D23" s="57"/>
      <c r="E23" s="58"/>
      <c r="F23" s="38" t="str">
        <f t="shared" si="3"/>
        <v>-</v>
      </c>
      <c r="G23" s="32"/>
    </row>
    <row r="24" spans="1:7" ht="16.5" thickBot="1" x14ac:dyDescent="0.25">
      <c r="A24" s="21"/>
      <c r="B24" s="52"/>
      <c r="C24" s="52"/>
      <c r="D24" s="53"/>
      <c r="E24" s="53"/>
      <c r="F24" s="59"/>
      <c r="G24" s="32"/>
    </row>
    <row r="25" spans="1:7" ht="21" customHeight="1" thickBot="1" x14ac:dyDescent="0.25">
      <c r="A25" s="21"/>
      <c r="B25" s="115" t="s">
        <v>23</v>
      </c>
      <c r="C25" s="116"/>
      <c r="D25" s="116"/>
      <c r="E25" s="116"/>
      <c r="F25" s="62"/>
      <c r="G25" s="63"/>
    </row>
    <row r="26" spans="1:7" ht="8.25" customHeight="1" x14ac:dyDescent="0.2">
      <c r="A26" s="21"/>
      <c r="G26" s="63"/>
    </row>
    <row r="27" spans="1:7" ht="8.25" customHeight="1" thickBot="1" x14ac:dyDescent="0.25">
      <c r="A27" s="21"/>
      <c r="G27" s="63"/>
    </row>
    <row r="28" spans="1:7" ht="16.5" customHeight="1" thickBot="1" x14ac:dyDescent="0.25">
      <c r="A28" s="21"/>
      <c r="B28" s="60" t="s">
        <v>49</v>
      </c>
      <c r="C28" s="61"/>
      <c r="D28" s="61"/>
      <c r="E28" s="61"/>
      <c r="F28" s="64"/>
      <c r="G28" s="63"/>
    </row>
    <row r="29" spans="1:7" ht="102.75" customHeight="1" thickBot="1" x14ac:dyDescent="0.25">
      <c r="A29" s="65"/>
      <c r="B29" s="66"/>
      <c r="C29" s="67"/>
      <c r="D29" s="67"/>
      <c r="E29" s="67"/>
      <c r="F29" s="68"/>
      <c r="G29" s="63"/>
    </row>
    <row r="30" spans="1:7" ht="8.25" customHeight="1" thickBot="1" x14ac:dyDescent="0.25">
      <c r="A30" s="21"/>
      <c r="B30" s="128"/>
      <c r="C30" s="128"/>
      <c r="D30" s="128"/>
      <c r="E30" s="128"/>
      <c r="F30" s="128"/>
      <c r="G30" s="63"/>
    </row>
    <row r="31" spans="1:7" ht="30" customHeight="1" x14ac:dyDescent="0.25">
      <c r="A31" s="143" t="s">
        <v>24</v>
      </c>
      <c r="B31" s="145" t="s">
        <v>50</v>
      </c>
      <c r="C31" s="142"/>
      <c r="D31" s="142"/>
      <c r="E31" s="142"/>
      <c r="F31" s="144"/>
      <c r="G31" s="77"/>
    </row>
    <row r="32" spans="1:7" ht="32.25" customHeight="1" x14ac:dyDescent="0.25">
      <c r="A32" s="21"/>
      <c r="B32" s="145" t="s">
        <v>25</v>
      </c>
      <c r="C32" s="141"/>
      <c r="D32" s="141"/>
      <c r="E32" s="141"/>
      <c r="F32" s="146"/>
      <c r="G32" s="63"/>
    </row>
    <row r="33" spans="1:7" ht="30" customHeight="1" x14ac:dyDescent="0.25">
      <c r="A33" s="21"/>
      <c r="B33" s="145" t="s">
        <v>27</v>
      </c>
      <c r="C33" s="141" t="s">
        <v>51</v>
      </c>
      <c r="D33" s="141"/>
      <c r="E33" s="141"/>
      <c r="F33" s="146"/>
      <c r="G33" s="63"/>
    </row>
    <row r="34" spans="1:7" ht="30" customHeight="1" thickBot="1" x14ac:dyDescent="0.3">
      <c r="A34" s="21"/>
      <c r="B34" s="147" t="s">
        <v>28</v>
      </c>
      <c r="C34" s="148"/>
      <c r="D34" s="148"/>
      <c r="E34" s="148"/>
      <c r="F34" s="149"/>
      <c r="G34" s="63"/>
    </row>
    <row r="35" spans="1:7" ht="16.5" customHeight="1" thickBot="1" x14ac:dyDescent="0.25">
      <c r="A35" s="69"/>
      <c r="B35" s="70"/>
      <c r="C35" s="70"/>
      <c r="D35" s="70"/>
      <c r="E35" s="70"/>
      <c r="F35" s="70"/>
      <c r="G35" s="71"/>
    </row>
  </sheetData>
  <mergeCells count="16">
    <mergeCell ref="C31:F31"/>
    <mergeCell ref="C32:F32"/>
    <mergeCell ref="C33:F33"/>
    <mergeCell ref="C34:F34"/>
    <mergeCell ref="A6:C6"/>
    <mergeCell ref="D6:G6"/>
    <mergeCell ref="A7:B7"/>
    <mergeCell ref="B25:E25"/>
    <mergeCell ref="B28:F28"/>
    <mergeCell ref="B29:F29"/>
    <mergeCell ref="A1:G1"/>
    <mergeCell ref="A2:G3"/>
    <mergeCell ref="A4:C4"/>
    <mergeCell ref="D4:G4"/>
    <mergeCell ref="A5:C5"/>
    <mergeCell ref="D5:G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D496-E3E0-47FB-888B-1D061593D6DC}">
  <dimension ref="A1:G21"/>
  <sheetViews>
    <sheetView topLeftCell="A11" workbookViewId="0">
      <selection activeCell="C33" sqref="C33"/>
    </sheetView>
  </sheetViews>
  <sheetFormatPr defaultRowHeight="12.75" x14ac:dyDescent="0.2"/>
  <cols>
    <col min="1" max="1" width="2.140625" style="8" customWidth="1"/>
    <col min="2" max="2" width="35.28515625" style="8" customWidth="1"/>
    <col min="3" max="3" width="10.85546875" style="8" customWidth="1"/>
    <col min="4" max="4" width="61.42578125" style="8" customWidth="1"/>
    <col min="5" max="5" width="13" style="8" customWidth="1"/>
    <col min="6" max="6" width="36.28515625" style="8" customWidth="1"/>
    <col min="7" max="7" width="1.7109375" style="15" customWidth="1"/>
    <col min="8" max="16384" width="9.140625" style="8"/>
  </cols>
  <sheetData>
    <row r="1" spans="1:7" ht="18" customHeight="1" x14ac:dyDescent="0.25">
      <c r="A1" s="97" t="s">
        <v>0</v>
      </c>
      <c r="B1" s="98"/>
      <c r="C1" s="98"/>
      <c r="D1" s="98"/>
      <c r="E1" s="98"/>
      <c r="F1" s="98"/>
      <c r="G1" s="99"/>
    </row>
    <row r="2" spans="1:7" ht="21" customHeight="1" x14ac:dyDescent="0.2">
      <c r="A2" s="100" t="s">
        <v>1</v>
      </c>
      <c r="B2" s="101"/>
      <c r="C2" s="101"/>
      <c r="D2" s="101"/>
      <c r="E2" s="101"/>
      <c r="F2" s="101"/>
      <c r="G2" s="102"/>
    </row>
    <row r="3" spans="1:7" ht="16.5" customHeight="1" thickBot="1" x14ac:dyDescent="0.25">
      <c r="A3" s="103"/>
      <c r="B3" s="104"/>
      <c r="C3" s="104"/>
      <c r="D3" s="104"/>
      <c r="E3" s="104"/>
      <c r="F3" s="104"/>
      <c r="G3" s="105"/>
    </row>
    <row r="4" spans="1:7" ht="24.95" customHeight="1" x14ac:dyDescent="0.25">
      <c r="A4" s="91" t="s">
        <v>2</v>
      </c>
      <c r="B4" s="92"/>
      <c r="C4" s="93"/>
      <c r="D4" s="9"/>
      <c r="E4" s="9"/>
      <c r="F4" s="9"/>
      <c r="G4" s="10"/>
    </row>
    <row r="5" spans="1:7" ht="24.95" customHeight="1" x14ac:dyDescent="0.25">
      <c r="A5" s="94" t="s">
        <v>3</v>
      </c>
      <c r="B5" s="95"/>
      <c r="C5" s="96"/>
      <c r="D5" s="11"/>
      <c r="E5" s="11"/>
      <c r="F5" s="11"/>
      <c r="G5" s="12"/>
    </row>
    <row r="6" spans="1:7" ht="24.95" customHeight="1" thickBot="1" x14ac:dyDescent="0.3">
      <c r="A6" s="88" t="s">
        <v>4</v>
      </c>
      <c r="B6" s="89"/>
      <c r="C6" s="90"/>
      <c r="D6" s="13"/>
      <c r="E6" s="13"/>
      <c r="F6" s="13"/>
      <c r="G6" s="14"/>
    </row>
    <row r="7" spans="1:7" ht="32.25" customHeight="1" thickBot="1" x14ac:dyDescent="0.25">
      <c r="G7" s="8"/>
    </row>
    <row r="8" spans="1:7" ht="16.5" customHeight="1" x14ac:dyDescent="0.25">
      <c r="A8" s="16" t="s">
        <v>29</v>
      </c>
      <c r="B8" s="17"/>
      <c r="C8" s="18"/>
      <c r="D8" s="19"/>
      <c r="E8" s="19"/>
      <c r="F8" s="19"/>
      <c r="G8" s="77"/>
    </row>
    <row r="9" spans="1:7" ht="9" customHeight="1" thickBot="1" x14ac:dyDescent="0.25">
      <c r="A9" s="21"/>
      <c r="B9" s="128"/>
      <c r="C9" s="128"/>
      <c r="D9" s="128"/>
      <c r="E9" s="128"/>
      <c r="F9" s="128"/>
      <c r="G9" s="63"/>
    </row>
    <row r="10" spans="1:7" ht="16.5" customHeight="1" thickBot="1" x14ac:dyDescent="0.25">
      <c r="A10" s="21"/>
      <c r="B10" s="78" t="s">
        <v>30</v>
      </c>
      <c r="C10" s="79" t="s">
        <v>7</v>
      </c>
      <c r="D10" s="25" t="s">
        <v>8</v>
      </c>
      <c r="E10" s="26" t="s">
        <v>9</v>
      </c>
      <c r="F10" s="27" t="s">
        <v>10</v>
      </c>
      <c r="G10" s="63"/>
    </row>
    <row r="11" spans="1:7" ht="373.5" customHeight="1" thickTop="1" thickBot="1" x14ac:dyDescent="0.25">
      <c r="A11" s="21"/>
      <c r="B11" s="117" t="s">
        <v>31</v>
      </c>
      <c r="C11" s="118">
        <v>20</v>
      </c>
      <c r="D11" s="80"/>
      <c r="E11" s="80"/>
      <c r="F11" s="81"/>
      <c r="G11" s="63"/>
    </row>
    <row r="12" spans="1:7" ht="7.5" customHeight="1" thickBot="1" x14ac:dyDescent="0.25">
      <c r="A12" s="69"/>
      <c r="B12" s="128"/>
      <c r="C12" s="128"/>
      <c r="D12" s="128"/>
      <c r="E12" s="128"/>
      <c r="F12" s="128"/>
      <c r="G12" s="71"/>
    </row>
    <row r="13" spans="1:7" ht="41.25" customHeight="1" thickBot="1" x14ac:dyDescent="0.25">
      <c r="A13" s="69"/>
      <c r="B13" s="129" t="s">
        <v>23</v>
      </c>
      <c r="C13" s="129"/>
      <c r="D13" s="129"/>
      <c r="E13" s="129"/>
      <c r="F13" s="130"/>
      <c r="G13" s="71"/>
    </row>
    <row r="14" spans="1:7" ht="30" customHeight="1" thickBot="1" x14ac:dyDescent="0.3">
      <c r="A14" s="131"/>
      <c r="B14" s="132" t="s">
        <v>24</v>
      </c>
      <c r="C14" s="132"/>
      <c r="D14" s="133"/>
      <c r="E14" s="134"/>
      <c r="F14" s="135"/>
      <c r="G14" s="20"/>
    </row>
    <row r="15" spans="1:7" ht="30" customHeight="1" x14ac:dyDescent="0.25">
      <c r="A15" s="21"/>
      <c r="B15" s="82" t="s">
        <v>25</v>
      </c>
      <c r="C15" s="82"/>
      <c r="D15" s="83"/>
      <c r="E15" s="84" t="s">
        <v>32</v>
      </c>
      <c r="F15" s="85"/>
      <c r="G15" s="23"/>
    </row>
    <row r="16" spans="1:7" ht="30" customHeight="1" x14ac:dyDescent="0.25">
      <c r="A16" s="21"/>
      <c r="B16" s="82" t="s">
        <v>27</v>
      </c>
      <c r="C16" s="82"/>
      <c r="D16" s="83"/>
      <c r="E16" s="86"/>
      <c r="F16" s="87"/>
      <c r="G16" s="23"/>
    </row>
    <row r="17" spans="1:7" ht="30" customHeight="1" thickBot="1" x14ac:dyDescent="0.3">
      <c r="A17" s="69"/>
      <c r="B17" s="136" t="s">
        <v>28</v>
      </c>
      <c r="C17" s="136"/>
      <c r="D17" s="137"/>
      <c r="E17" s="138"/>
      <c r="F17" s="139"/>
      <c r="G17" s="140"/>
    </row>
    <row r="19" spans="1:7" ht="7.5" customHeight="1" x14ac:dyDescent="0.2">
      <c r="G19" s="8"/>
    </row>
    <row r="20" spans="1:7" x14ac:dyDescent="0.2">
      <c r="G20" s="8"/>
    </row>
    <row r="21" spans="1:7" x14ac:dyDescent="0.2">
      <c r="G21" s="8"/>
    </row>
  </sheetData>
  <mergeCells count="16">
    <mergeCell ref="B14:C14"/>
    <mergeCell ref="B15:C15"/>
    <mergeCell ref="E15:F15"/>
    <mergeCell ref="B16:C16"/>
    <mergeCell ref="E16:F17"/>
    <mergeCell ref="B17:C17"/>
    <mergeCell ref="A8:B8"/>
    <mergeCell ref="B13:E13"/>
    <mergeCell ref="A6:C6"/>
    <mergeCell ref="D6:G6"/>
    <mergeCell ref="A1:G1"/>
    <mergeCell ref="A2:G3"/>
    <mergeCell ref="A4:C4"/>
    <mergeCell ref="D4:G4"/>
    <mergeCell ref="A5:C5"/>
    <mergeCell ref="D5:G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M19"/>
  <sheetViews>
    <sheetView workbookViewId="0">
      <selection activeCell="B8" sqref="B8:L8"/>
    </sheetView>
  </sheetViews>
  <sheetFormatPr defaultRowHeight="12.75" x14ac:dyDescent="0.2"/>
  <cols>
    <col min="1" max="1" width="4.140625" customWidth="1"/>
    <col min="2" max="2" width="15.42578125" customWidth="1"/>
    <col min="3" max="3" width="11.140625" customWidth="1"/>
    <col min="4" max="4" width="8.85546875" customWidth="1"/>
  </cols>
  <sheetData>
    <row r="5" spans="1:13" ht="28.5" customHeight="1" x14ac:dyDescent="0.25">
      <c r="A5" s="5"/>
      <c r="B5" s="6" t="s">
        <v>33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49.5" customHeight="1" x14ac:dyDescent="0.25">
      <c r="A6" s="5"/>
      <c r="B6" s="7" t="s">
        <v>34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4.5" customHeight="1" x14ac:dyDescent="0.25">
      <c r="A7" s="5"/>
      <c r="B7" s="7" t="s">
        <v>35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36.75" customHeight="1" x14ac:dyDescent="0.25">
      <c r="A8" s="5"/>
      <c r="B8" s="7" t="s">
        <v>36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3" ht="15" x14ac:dyDescent="0.2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5"/>
    </row>
    <row r="10" spans="1:13" ht="15" x14ac:dyDescent="0.2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5"/>
    </row>
    <row r="11" spans="1:13" ht="15.75" x14ac:dyDescent="0.25">
      <c r="A11" s="5"/>
      <c r="B11" s="2"/>
      <c r="C11" s="2"/>
      <c r="D11" s="2"/>
      <c r="E11" s="2"/>
      <c r="F11" s="2"/>
      <c r="G11" s="1"/>
      <c r="H11" s="1"/>
      <c r="I11" s="1"/>
      <c r="J11" s="1"/>
      <c r="K11" s="1"/>
      <c r="L11" s="5"/>
    </row>
    <row r="12" spans="1:13" ht="15.75" x14ac:dyDescent="0.25">
      <c r="A12" s="5"/>
      <c r="B12" s="3" t="s">
        <v>37</v>
      </c>
      <c r="C12" s="2"/>
      <c r="D12" s="2"/>
      <c r="E12" s="2"/>
      <c r="F12" s="2"/>
      <c r="G12" s="1"/>
      <c r="H12" s="1"/>
      <c r="I12" s="1"/>
      <c r="J12" s="1"/>
      <c r="K12" s="1"/>
      <c r="L12" s="5"/>
    </row>
    <row r="13" spans="1:13" ht="15.75" x14ac:dyDescent="0.25">
      <c r="A13" s="5"/>
      <c r="B13" s="2" t="s">
        <v>38</v>
      </c>
      <c r="C13" s="2" t="s">
        <v>39</v>
      </c>
      <c r="D13" s="2" t="s">
        <v>40</v>
      </c>
      <c r="E13" s="2"/>
      <c r="F13" s="2"/>
      <c r="G13" s="1"/>
      <c r="H13" s="1"/>
      <c r="I13" s="1"/>
      <c r="J13" s="1"/>
      <c r="K13" s="1"/>
      <c r="L13" s="5"/>
    </row>
    <row r="14" spans="1:13" ht="15.75" x14ac:dyDescent="0.25">
      <c r="A14" s="5"/>
      <c r="B14" s="2" t="s">
        <v>41</v>
      </c>
      <c r="C14" s="2" t="s">
        <v>42</v>
      </c>
      <c r="D14" s="2" t="s">
        <v>40</v>
      </c>
      <c r="E14" s="2"/>
      <c r="F14" s="2"/>
      <c r="G14" s="1"/>
      <c r="H14" s="1"/>
      <c r="I14" s="1"/>
      <c r="J14" s="1"/>
      <c r="K14" s="1"/>
      <c r="L14" s="5"/>
    </row>
    <row r="15" spans="1:13" ht="15.75" x14ac:dyDescent="0.25">
      <c r="A15" s="5"/>
      <c r="B15" s="2" t="s">
        <v>43</v>
      </c>
      <c r="C15" s="2" t="s">
        <v>44</v>
      </c>
      <c r="D15" s="2" t="s">
        <v>40</v>
      </c>
      <c r="E15" s="2"/>
      <c r="F15" s="2"/>
      <c r="G15" s="1"/>
      <c r="H15" s="1"/>
      <c r="I15" s="1"/>
      <c r="J15" s="1"/>
      <c r="K15" s="1"/>
      <c r="L15" s="5"/>
    </row>
    <row r="16" spans="1:13" ht="15.75" x14ac:dyDescent="0.25">
      <c r="A16" s="5"/>
      <c r="B16" s="2" t="s">
        <v>45</v>
      </c>
      <c r="C16" s="2" t="s">
        <v>46</v>
      </c>
      <c r="D16" s="2" t="s">
        <v>40</v>
      </c>
      <c r="E16" s="2"/>
      <c r="F16" s="2"/>
      <c r="G16" s="1"/>
      <c r="H16" s="1"/>
      <c r="I16" s="1"/>
      <c r="J16" s="1"/>
      <c r="K16" s="1"/>
      <c r="L16" s="5"/>
    </row>
    <row r="17" spans="1:12" ht="15.75" x14ac:dyDescent="0.25">
      <c r="A17" s="5"/>
      <c r="B17" s="2" t="s">
        <v>47</v>
      </c>
      <c r="C17" s="2" t="s">
        <v>48</v>
      </c>
      <c r="D17" s="2" t="s">
        <v>40</v>
      </c>
      <c r="E17" s="2"/>
      <c r="F17" s="2"/>
      <c r="G17" s="5"/>
      <c r="H17" s="5"/>
      <c r="I17" s="5"/>
      <c r="J17" s="5"/>
      <c r="K17" s="5"/>
      <c r="L17" s="5"/>
    </row>
    <row r="18" spans="1:12" x14ac:dyDescent="0.2">
      <c r="B18" s="4"/>
      <c r="C18" s="4"/>
      <c r="D18" s="4"/>
      <c r="E18" s="4"/>
      <c r="F18" s="4"/>
    </row>
    <row r="19" spans="1:12" x14ac:dyDescent="0.2">
      <c r="B19" s="4"/>
      <c r="C19" s="4"/>
      <c r="D19" s="4"/>
      <c r="E19" s="4"/>
      <c r="F19" s="4"/>
    </row>
  </sheetData>
  <mergeCells count="4">
    <mergeCell ref="B5:L5"/>
    <mergeCell ref="B7:L7"/>
    <mergeCell ref="B8:L8"/>
    <mergeCell ref="B6:M6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Hodnocení práce celé</vt:lpstr>
      <vt:lpstr>Hodnocení písemné části</vt:lpstr>
      <vt:lpstr>Hodnocení obhajoby</vt:lpstr>
      <vt:lpstr>Známky podle bodů</vt:lpstr>
    </vt:vector>
  </TitlesOfParts>
  <Manager/>
  <Company>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jkores</dc:creator>
  <cp:keywords/>
  <dc:description/>
  <cp:lastModifiedBy>Ludmila Petržalová</cp:lastModifiedBy>
  <cp:revision/>
  <dcterms:created xsi:type="dcterms:W3CDTF">2010-03-18T08:43:44Z</dcterms:created>
  <dcterms:modified xsi:type="dcterms:W3CDTF">2024-09-24T05:31:58Z</dcterms:modified>
  <cp:category/>
  <cp:contentStatus/>
</cp:coreProperties>
</file>